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8" i="1" l="1"/>
  <c r="F18" i="1"/>
  <c r="P18" i="1"/>
  <c r="O18" i="1"/>
  <c r="D18" i="1" l="1"/>
  <c r="C18" i="1"/>
</calcChain>
</file>

<file path=xl/sharedStrings.xml><?xml version="1.0" encoding="utf-8"?>
<sst xmlns="http://schemas.openxmlformats.org/spreadsheetml/2006/main" count="52" uniqueCount="43">
  <si>
    <t>Наименование образовательной организации</t>
  </si>
  <si>
    <t>Количество обучающихся с ОВЗ</t>
  </si>
  <si>
    <t>1-4 класс</t>
  </si>
  <si>
    <t>5-9 класс</t>
  </si>
  <si>
    <t>10-11 класс</t>
  </si>
  <si>
    <t>% обеспеченности учебниками обучающихся с ОВЗ</t>
  </si>
  <si>
    <t>% обеспеченности учебными пособиями и дидактическими материалами обучающихся с ОВЗ</t>
  </si>
  <si>
    <t>Причины недостаточной обеспеченности обучающихся с ОВЗ учебной литературой</t>
  </si>
  <si>
    <t>Наименование муниципального района (городского округа)</t>
  </si>
  <si>
    <t>Сведения об обеспеченении учебниками и дидактическими материалами обучающихся с ОВЗ</t>
  </si>
  <si>
    <t>Приложение к письму 
Министерства образования и науки Пермского края
от                                               №</t>
  </si>
  <si>
    <t>Количество учебников, используемых для обучения лиц с ОВЗ (наличие в фонде библитеки образовательной организации)</t>
  </si>
  <si>
    <t>Объем финансовых средств, направленных на приобретение учебников и учебных пособий для лиц с ОВЗ в 2016 году(руб.)</t>
  </si>
  <si>
    <t>Дополнительная потребность в учебниках по состоянию на 01.09.2016 г. (количество экз.)</t>
  </si>
  <si>
    <t>Сведения о лице, ответственном за заполнение формы</t>
  </si>
  <si>
    <t>должность</t>
  </si>
  <si>
    <t>ФИО</t>
  </si>
  <si>
    <t>_____________</t>
  </si>
  <si>
    <t>подпись</t>
  </si>
  <si>
    <t>Дата заполнения</t>
  </si>
  <si>
    <t>контактный телефон</t>
  </si>
  <si>
    <t>23744.20</t>
  </si>
  <si>
    <t>МБОУ «Васильевская средняя общеобразовательная школа»</t>
  </si>
  <si>
    <t>МБОУ «Дмитриевская средняя общеобразовательная школа»</t>
  </si>
  <si>
    <t>МБОУ «Ивановская средняя общеобразовательная школа»</t>
  </si>
  <si>
    <t>МБОУ «Ильинская средняя общеобразовательная школа № 1»</t>
  </si>
  <si>
    <t>МКОУ  «Посерская основная общеобразовательная школа»</t>
  </si>
  <si>
    <t>МБОУ «Сретенская средняя общеобразовательная школа»</t>
  </si>
  <si>
    <t>МБОУ «Филатовская средняя общеобразовательная школа»</t>
  </si>
  <si>
    <t>МБОУ «Чермозская средняя общеобразовательная школа»</t>
  </si>
  <si>
    <t>МБОУ «Каменская основная общеобразовательная школа»</t>
  </si>
  <si>
    <t>МБОУ «Кривецкая основная общеобразовательная школа»</t>
  </si>
  <si>
    <t>МБОУ «Москвинская основная общеобразовательная школа»</t>
  </si>
  <si>
    <t>МКОУ  «Чермозская коррекционная школа-интернат»</t>
  </si>
  <si>
    <t>методист по библиотечным фондам</t>
  </si>
  <si>
    <t>Катаева В.Е.</t>
  </si>
  <si>
    <t>97.6</t>
  </si>
  <si>
    <t>3.000</t>
  </si>
  <si>
    <t>Ильинский муниципальный район</t>
  </si>
  <si>
    <t>5384.02</t>
  </si>
  <si>
    <t>16.199</t>
  </si>
  <si>
    <t>итого по району</t>
  </si>
  <si>
    <t>Обучающиеся ЗПР (7 вид) все обеспечены учебниками.  Не хватает учебников для обучающихся по программе 8 вида. Для 1-4 классов в этом году школы обновили учебники согласно ФГОС, для 5-9 классов в большинстве случаев пользуются учебниками, изданными до 2008 года. Для обучающихся по программе "Особый ребенок"(адаптируем учебники 8 вида).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</si>
</sst>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0" xfId="0" applyProtection="1"/>
    <xf numFmtId="0" fontId="0" fillId="0" borderId="0" xfId="0" applyAlignment="1">
      <alignment horizontal="left" vertical="center" wrapText="1"/>
    </xf>
    <xf numFmtId="14" fontId="0" fillId="0" borderId="0" xfId="0" applyNumberFormat="1"/>
    <xf numFmtId="0" fontId="0" fillId="0" borderId="3" xfId="0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 applyAlignment="1">
      <alignment horizontal="right"/>
    </xf>
    <xf numFmtId="0" fontId="1" fillId="0" borderId="1" xfId="0" applyNumberFormat="1" applyFont="1" applyBorder="1" applyAlignment="1">
      <alignment horizontal="center"/>
    </xf>
    <xf numFmtId="0" fontId="0" fillId="0" borderId="2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B1" zoomScale="84" zoomScaleNormal="84" workbookViewId="0">
      <selection activeCell="Q6" sqref="Q6:Q18"/>
    </sheetView>
  </sheetViews>
  <sheetFormatPr defaultRowHeight="15" x14ac:dyDescent="0.25"/>
  <cols>
    <col min="1" max="1" width="34.5703125" customWidth="1"/>
    <col min="2" max="2" width="30.5703125" customWidth="1"/>
    <col min="3" max="4" width="9.140625" style="10"/>
    <col min="5" max="5" width="10.85546875" style="10" customWidth="1"/>
    <col min="6" max="7" width="9.140625" style="10"/>
    <col min="8" max="8" width="12.42578125" style="10" bestFit="1" customWidth="1"/>
    <col min="9" max="9" width="10.28515625" style="10" bestFit="1" customWidth="1"/>
    <col min="10" max="10" width="9.140625" style="10"/>
    <col min="11" max="11" width="11.28515625" style="10" customWidth="1"/>
    <col min="12" max="12" width="9.42578125" style="10" customWidth="1"/>
    <col min="13" max="13" width="9.140625" style="10"/>
    <col min="14" max="14" width="12.28515625" style="10" customWidth="1"/>
    <col min="15" max="15" width="18.5703125" style="10" customWidth="1"/>
    <col min="16" max="16" width="17.28515625" style="10" customWidth="1"/>
    <col min="17" max="17" width="36.85546875" customWidth="1"/>
  </cols>
  <sheetData>
    <row r="1" spans="1:17" ht="60" customHeight="1" x14ac:dyDescent="0.25">
      <c r="A1" s="2"/>
      <c r="B1" s="2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33" t="s">
        <v>10</v>
      </c>
      <c r="Q1" s="34"/>
    </row>
    <row r="2" spans="1:17" x14ac:dyDescent="0.25">
      <c r="A2" s="32" t="s">
        <v>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x14ac:dyDescent="0.25">
      <c r="A3" s="2"/>
      <c r="B3" s="2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2"/>
    </row>
    <row r="4" spans="1:17" ht="75" customHeight="1" x14ac:dyDescent="0.25">
      <c r="A4" s="26" t="s">
        <v>8</v>
      </c>
      <c r="B4" s="28" t="s">
        <v>0</v>
      </c>
      <c r="C4" s="28" t="s">
        <v>1</v>
      </c>
      <c r="D4" s="28"/>
      <c r="E4" s="28"/>
      <c r="F4" s="28" t="s">
        <v>11</v>
      </c>
      <c r="G4" s="28"/>
      <c r="H4" s="28"/>
      <c r="I4" s="28" t="s">
        <v>5</v>
      </c>
      <c r="J4" s="28"/>
      <c r="K4" s="28"/>
      <c r="L4" s="28" t="s">
        <v>6</v>
      </c>
      <c r="M4" s="28"/>
      <c r="N4" s="28"/>
      <c r="O4" s="28" t="s">
        <v>12</v>
      </c>
      <c r="P4" s="28" t="s">
        <v>13</v>
      </c>
      <c r="Q4" s="28" t="s">
        <v>7</v>
      </c>
    </row>
    <row r="5" spans="1:17" ht="47.25" customHeight="1" x14ac:dyDescent="0.25">
      <c r="A5" s="27"/>
      <c r="B5" s="26"/>
      <c r="C5" s="9" t="s">
        <v>2</v>
      </c>
      <c r="D5" s="9" t="s">
        <v>3</v>
      </c>
      <c r="E5" s="9" t="s">
        <v>4</v>
      </c>
      <c r="F5" s="9" t="s">
        <v>2</v>
      </c>
      <c r="G5" s="9" t="s">
        <v>3</v>
      </c>
      <c r="H5" s="9" t="s">
        <v>4</v>
      </c>
      <c r="I5" s="9" t="s">
        <v>2</v>
      </c>
      <c r="J5" s="9" t="s">
        <v>3</v>
      </c>
      <c r="K5" s="9" t="s">
        <v>4</v>
      </c>
      <c r="L5" s="9" t="s">
        <v>2</v>
      </c>
      <c r="M5" s="9" t="s">
        <v>3</v>
      </c>
      <c r="N5" s="9" t="s">
        <v>4</v>
      </c>
      <c r="O5" s="28"/>
      <c r="P5" s="28"/>
      <c r="Q5" s="28"/>
    </row>
    <row r="6" spans="1:17" ht="25.5" x14ac:dyDescent="0.25">
      <c r="A6" s="23" t="s">
        <v>38</v>
      </c>
      <c r="B6" s="12" t="s">
        <v>22</v>
      </c>
      <c r="C6" s="13">
        <v>3</v>
      </c>
      <c r="D6" s="14">
        <v>6</v>
      </c>
      <c r="E6" s="15">
        <v>0</v>
      </c>
      <c r="F6" s="16">
        <v>14</v>
      </c>
      <c r="G6" s="16">
        <v>15</v>
      </c>
      <c r="H6" s="16">
        <v>0</v>
      </c>
      <c r="I6" s="21">
        <v>100</v>
      </c>
      <c r="J6" s="21">
        <v>98</v>
      </c>
      <c r="K6" s="16">
        <v>0</v>
      </c>
      <c r="L6" s="21">
        <v>100</v>
      </c>
      <c r="M6" s="21">
        <v>98</v>
      </c>
      <c r="N6" s="21">
        <v>0</v>
      </c>
      <c r="O6" s="16" t="s">
        <v>37</v>
      </c>
      <c r="P6" s="16">
        <v>6</v>
      </c>
      <c r="Q6" s="29" t="s">
        <v>42</v>
      </c>
    </row>
    <row r="7" spans="1:17" ht="25.5" x14ac:dyDescent="0.25">
      <c r="A7" s="5"/>
      <c r="B7" s="6" t="s">
        <v>23</v>
      </c>
      <c r="C7" s="17">
        <v>1</v>
      </c>
      <c r="D7" s="18">
        <v>6</v>
      </c>
      <c r="E7" s="19">
        <v>0</v>
      </c>
      <c r="F7" s="20">
        <v>9</v>
      </c>
      <c r="G7" s="20">
        <v>58</v>
      </c>
      <c r="H7" s="20">
        <v>0</v>
      </c>
      <c r="I7" s="22">
        <v>100</v>
      </c>
      <c r="J7" s="22">
        <v>98</v>
      </c>
      <c r="K7" s="20">
        <v>0</v>
      </c>
      <c r="L7" s="22">
        <v>100</v>
      </c>
      <c r="M7" s="22">
        <v>98</v>
      </c>
      <c r="N7" s="22">
        <v>0</v>
      </c>
      <c r="O7" s="20">
        <v>6924.39</v>
      </c>
      <c r="P7" s="20">
        <v>1</v>
      </c>
      <c r="Q7" s="30"/>
    </row>
    <row r="8" spans="1:17" ht="25.5" x14ac:dyDescent="0.25">
      <c r="A8" s="5"/>
      <c r="B8" s="6" t="s">
        <v>24</v>
      </c>
      <c r="C8" s="17">
        <v>2</v>
      </c>
      <c r="D8" s="18">
        <v>0</v>
      </c>
      <c r="E8" s="19">
        <v>0</v>
      </c>
      <c r="F8" s="20">
        <v>15</v>
      </c>
      <c r="G8" s="20">
        <v>0</v>
      </c>
      <c r="H8" s="20">
        <v>0</v>
      </c>
      <c r="I8" s="22">
        <v>100</v>
      </c>
      <c r="J8" s="22"/>
      <c r="K8" s="20">
        <v>0</v>
      </c>
      <c r="L8" s="22">
        <v>100</v>
      </c>
      <c r="M8" s="22">
        <v>0</v>
      </c>
      <c r="N8" s="22">
        <v>0</v>
      </c>
      <c r="O8" s="20">
        <v>0</v>
      </c>
      <c r="P8" s="20">
        <v>0</v>
      </c>
      <c r="Q8" s="30"/>
    </row>
    <row r="9" spans="1:17" ht="25.5" customHeight="1" x14ac:dyDescent="0.25">
      <c r="A9" s="5"/>
      <c r="B9" s="6" t="s">
        <v>25</v>
      </c>
      <c r="C9" s="17">
        <v>29</v>
      </c>
      <c r="D9" s="18">
        <v>37</v>
      </c>
      <c r="E9" s="19">
        <v>0</v>
      </c>
      <c r="F9" s="20">
        <v>212</v>
      </c>
      <c r="G9" s="20">
        <v>522</v>
      </c>
      <c r="H9" s="20">
        <v>0</v>
      </c>
      <c r="I9" s="22">
        <v>100</v>
      </c>
      <c r="J9" s="22">
        <v>100</v>
      </c>
      <c r="K9" s="20">
        <v>0</v>
      </c>
      <c r="L9" s="22">
        <v>100</v>
      </c>
      <c r="M9" s="22">
        <v>100</v>
      </c>
      <c r="N9" s="22">
        <v>0</v>
      </c>
      <c r="O9" s="20">
        <v>41140</v>
      </c>
      <c r="P9" s="20">
        <v>12</v>
      </c>
      <c r="Q9" s="30"/>
    </row>
    <row r="10" spans="1:17" ht="25.5" x14ac:dyDescent="0.25">
      <c r="A10" s="5"/>
      <c r="B10" s="6" t="s">
        <v>26</v>
      </c>
      <c r="C10" s="17">
        <v>0</v>
      </c>
      <c r="D10" s="18">
        <v>0</v>
      </c>
      <c r="E10" s="19">
        <v>0</v>
      </c>
      <c r="F10" s="20">
        <v>0</v>
      </c>
      <c r="G10" s="20">
        <v>0</v>
      </c>
      <c r="H10" s="20">
        <v>0</v>
      </c>
      <c r="I10" s="22">
        <v>0</v>
      </c>
      <c r="J10" s="22">
        <v>0</v>
      </c>
      <c r="K10" s="20">
        <v>0</v>
      </c>
      <c r="L10" s="22">
        <v>0</v>
      </c>
      <c r="M10" s="22">
        <v>0</v>
      </c>
      <c r="N10" s="22">
        <v>0</v>
      </c>
      <c r="O10" s="20">
        <v>0</v>
      </c>
      <c r="P10" s="20">
        <v>0</v>
      </c>
      <c r="Q10" s="30"/>
    </row>
    <row r="11" spans="1:17" ht="25.5" x14ac:dyDescent="0.25">
      <c r="A11" s="5"/>
      <c r="B11" s="11" t="s">
        <v>27</v>
      </c>
      <c r="C11" s="17">
        <v>7</v>
      </c>
      <c r="D11" s="18">
        <v>8</v>
      </c>
      <c r="E11" s="19">
        <v>0</v>
      </c>
      <c r="F11" s="20">
        <v>115</v>
      </c>
      <c r="G11" s="20">
        <v>102</v>
      </c>
      <c r="H11" s="20">
        <v>0</v>
      </c>
      <c r="I11" s="22">
        <v>100</v>
      </c>
      <c r="J11" s="22">
        <v>100</v>
      </c>
      <c r="K11" s="20">
        <v>0</v>
      </c>
      <c r="L11" s="22">
        <v>100</v>
      </c>
      <c r="M11" s="22">
        <v>100</v>
      </c>
      <c r="N11" s="22">
        <v>0</v>
      </c>
      <c r="O11" s="20" t="s">
        <v>21</v>
      </c>
      <c r="P11" s="20">
        <v>0</v>
      </c>
      <c r="Q11" s="30"/>
    </row>
    <row r="12" spans="1:17" ht="25.5" x14ac:dyDescent="0.25">
      <c r="A12" s="5"/>
      <c r="B12" s="6" t="s">
        <v>28</v>
      </c>
      <c r="C12" s="17">
        <v>2</v>
      </c>
      <c r="D12" s="18">
        <v>8</v>
      </c>
      <c r="E12" s="19">
        <v>0</v>
      </c>
      <c r="F12" s="20">
        <v>8</v>
      </c>
      <c r="G12" s="20">
        <v>250</v>
      </c>
      <c r="H12" s="20">
        <v>0</v>
      </c>
      <c r="I12" s="22">
        <v>100</v>
      </c>
      <c r="J12" s="22">
        <v>98</v>
      </c>
      <c r="K12" s="20">
        <v>0</v>
      </c>
      <c r="L12" s="22">
        <v>100</v>
      </c>
      <c r="M12" s="22">
        <v>98</v>
      </c>
      <c r="N12" s="22">
        <v>0</v>
      </c>
      <c r="O12" s="20">
        <v>0</v>
      </c>
      <c r="P12" s="20">
        <v>3</v>
      </c>
      <c r="Q12" s="30"/>
    </row>
    <row r="13" spans="1:17" ht="25.5" x14ac:dyDescent="0.25">
      <c r="A13" s="5"/>
      <c r="B13" s="6" t="s">
        <v>29</v>
      </c>
      <c r="C13" s="17">
        <v>7</v>
      </c>
      <c r="D13" s="18">
        <v>3</v>
      </c>
      <c r="E13" s="19">
        <v>0</v>
      </c>
      <c r="F13" s="20">
        <v>62</v>
      </c>
      <c r="G13" s="20">
        <v>61</v>
      </c>
      <c r="H13" s="20">
        <v>0</v>
      </c>
      <c r="I13" s="22">
        <v>100</v>
      </c>
      <c r="J13" s="22">
        <v>100</v>
      </c>
      <c r="K13" s="22">
        <v>0</v>
      </c>
      <c r="L13" s="22">
        <v>100</v>
      </c>
      <c r="M13" s="22">
        <v>100</v>
      </c>
      <c r="N13" s="22">
        <v>0</v>
      </c>
      <c r="O13" s="20">
        <v>0</v>
      </c>
      <c r="P13" s="20">
        <v>0</v>
      </c>
      <c r="Q13" s="30"/>
    </row>
    <row r="14" spans="1:17" ht="25.5" x14ac:dyDescent="0.25">
      <c r="A14" s="5"/>
      <c r="B14" s="6" t="s">
        <v>30</v>
      </c>
      <c r="C14" s="17">
        <v>5</v>
      </c>
      <c r="D14" s="18">
        <v>7</v>
      </c>
      <c r="E14" s="19">
        <v>0</v>
      </c>
      <c r="F14" s="20">
        <v>51</v>
      </c>
      <c r="G14" s="20">
        <v>53</v>
      </c>
      <c r="H14" s="20">
        <v>0</v>
      </c>
      <c r="I14" s="22">
        <v>100</v>
      </c>
      <c r="J14" s="22">
        <v>100</v>
      </c>
      <c r="K14" s="20">
        <v>0</v>
      </c>
      <c r="L14" s="22">
        <v>100</v>
      </c>
      <c r="M14" s="22">
        <v>100</v>
      </c>
      <c r="N14" s="22">
        <v>0</v>
      </c>
      <c r="O14" s="20" t="s">
        <v>40</v>
      </c>
      <c r="P14" s="20">
        <v>0</v>
      </c>
      <c r="Q14" s="30"/>
    </row>
    <row r="15" spans="1:17" ht="25.5" x14ac:dyDescent="0.25">
      <c r="A15" s="5"/>
      <c r="B15" s="6" t="s">
        <v>31</v>
      </c>
      <c r="C15" s="17">
        <v>4</v>
      </c>
      <c r="D15" s="18">
        <v>5</v>
      </c>
      <c r="E15" s="19">
        <v>0</v>
      </c>
      <c r="F15" s="20">
        <v>15</v>
      </c>
      <c r="G15" s="20">
        <v>34</v>
      </c>
      <c r="H15" s="20">
        <v>0</v>
      </c>
      <c r="I15" s="22">
        <v>100</v>
      </c>
      <c r="J15" s="22">
        <v>100</v>
      </c>
      <c r="K15" s="20">
        <v>0</v>
      </c>
      <c r="L15" s="22">
        <v>100</v>
      </c>
      <c r="M15" s="22">
        <v>100</v>
      </c>
      <c r="N15" s="22">
        <v>0</v>
      </c>
      <c r="O15" s="20">
        <v>11300</v>
      </c>
      <c r="P15" s="20">
        <v>0</v>
      </c>
      <c r="Q15" s="30"/>
    </row>
    <row r="16" spans="1:17" ht="25.5" x14ac:dyDescent="0.25">
      <c r="A16" s="5"/>
      <c r="B16" s="6" t="s">
        <v>32</v>
      </c>
      <c r="C16" s="18">
        <v>1</v>
      </c>
      <c r="D16" s="18">
        <v>5</v>
      </c>
      <c r="E16" s="19">
        <v>0</v>
      </c>
      <c r="F16" s="20">
        <v>3</v>
      </c>
      <c r="G16" s="20">
        <v>63</v>
      </c>
      <c r="H16" s="20">
        <v>0</v>
      </c>
      <c r="I16" s="22">
        <v>50</v>
      </c>
      <c r="J16" s="22">
        <v>95</v>
      </c>
      <c r="K16" s="20">
        <v>0</v>
      </c>
      <c r="L16" s="22">
        <v>50</v>
      </c>
      <c r="M16" s="22">
        <v>95</v>
      </c>
      <c r="N16" s="22">
        <v>0</v>
      </c>
      <c r="O16" s="20" t="s">
        <v>39</v>
      </c>
      <c r="P16" s="20">
        <v>3</v>
      </c>
      <c r="Q16" s="30"/>
    </row>
    <row r="17" spans="1:17" ht="25.5" x14ac:dyDescent="0.25">
      <c r="A17" s="5"/>
      <c r="B17" s="11" t="s">
        <v>33</v>
      </c>
      <c r="C17" s="17">
        <v>25</v>
      </c>
      <c r="D17" s="18">
        <v>58</v>
      </c>
      <c r="E17" s="19">
        <v>0</v>
      </c>
      <c r="F17" s="20">
        <v>108</v>
      </c>
      <c r="G17" s="20">
        <v>283</v>
      </c>
      <c r="H17" s="20">
        <v>0</v>
      </c>
      <c r="I17" s="22">
        <v>83</v>
      </c>
      <c r="J17" s="22">
        <v>98</v>
      </c>
      <c r="K17" s="20">
        <v>0</v>
      </c>
      <c r="L17" s="22">
        <v>83</v>
      </c>
      <c r="M17" s="22" t="s">
        <v>36</v>
      </c>
      <c r="N17" s="22">
        <v>0</v>
      </c>
      <c r="O17" s="20">
        <v>0</v>
      </c>
      <c r="P17" s="20">
        <v>7</v>
      </c>
      <c r="Q17" s="30"/>
    </row>
    <row r="18" spans="1:17" x14ac:dyDescent="0.25">
      <c r="A18" s="1"/>
      <c r="B18" s="24" t="s">
        <v>41</v>
      </c>
      <c r="C18" s="7">
        <f>SUM(C6:C17)</f>
        <v>86</v>
      </c>
      <c r="D18" s="7">
        <f>SUM(D6:D17)</f>
        <v>143</v>
      </c>
      <c r="E18" s="7">
        <v>0</v>
      </c>
      <c r="F18" s="7">
        <f>SUM(F6:F17)</f>
        <v>612</v>
      </c>
      <c r="G18" s="7">
        <f>SUM(G6:G17)</f>
        <v>1441</v>
      </c>
      <c r="H18" s="7">
        <v>0</v>
      </c>
      <c r="I18" s="7">
        <v>98.7</v>
      </c>
      <c r="J18" s="7">
        <v>90</v>
      </c>
      <c r="K18" s="7">
        <v>0</v>
      </c>
      <c r="L18" s="7">
        <v>98.7</v>
      </c>
      <c r="M18" s="7">
        <v>90</v>
      </c>
      <c r="N18" s="25">
        <v>0</v>
      </c>
      <c r="O18" s="7">
        <f>SUM(O7:O17)</f>
        <v>59364.39</v>
      </c>
      <c r="P18" s="7">
        <f>SUM(P6:P17)</f>
        <v>32</v>
      </c>
      <c r="Q18" s="31"/>
    </row>
    <row r="20" spans="1:17" ht="49.5" customHeight="1" x14ac:dyDescent="0.25">
      <c r="A20" s="3" t="s">
        <v>14</v>
      </c>
      <c r="B20" t="s">
        <v>34</v>
      </c>
      <c r="D20" s="10" t="s">
        <v>35</v>
      </c>
      <c r="F20" s="10" t="s">
        <v>17</v>
      </c>
      <c r="H20" s="10">
        <v>83427991459</v>
      </c>
    </row>
    <row r="21" spans="1:17" x14ac:dyDescent="0.25">
      <c r="B21" t="s">
        <v>15</v>
      </c>
      <c r="D21" s="10" t="s">
        <v>16</v>
      </c>
      <c r="F21" s="10" t="s">
        <v>18</v>
      </c>
      <c r="H21" s="10" t="s">
        <v>20</v>
      </c>
    </row>
    <row r="22" spans="1:17" x14ac:dyDescent="0.25">
      <c r="H22" s="10">
        <v>89504787269</v>
      </c>
    </row>
    <row r="23" spans="1:17" x14ac:dyDescent="0.25">
      <c r="A23" t="s">
        <v>19</v>
      </c>
      <c r="B23" s="4">
        <v>42643</v>
      </c>
    </row>
  </sheetData>
  <sheetProtection formatCells="0" formatColumns="0" formatRows="0" insertColumns="0" insertRows="0" insertHyperlinks="0" deleteColumns="0" deleteRows="0"/>
  <mergeCells count="12">
    <mergeCell ref="P1:Q1"/>
    <mergeCell ref="C4:E4"/>
    <mergeCell ref="F4:H4"/>
    <mergeCell ref="I4:K4"/>
    <mergeCell ref="L4:N4"/>
    <mergeCell ref="O4:O5"/>
    <mergeCell ref="A4:A5"/>
    <mergeCell ref="P4:P5"/>
    <mergeCell ref="Q4:Q5"/>
    <mergeCell ref="Q6:Q18"/>
    <mergeCell ref="A2:Q2"/>
    <mergeCell ref="B4:B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2016-10-19T15:34:55Z</dcterms:modified>
</cp:coreProperties>
</file>